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<sst xmlns="http://schemas.openxmlformats.org/spreadsheetml/2006/main" count="78" uniqueCount="60">
  <si>
    <t>拖拉机（台）</t>
  </si>
  <si>
    <t>联合收割机（台）</t>
  </si>
  <si>
    <t>报废旧机补贴资金（万元）</t>
  </si>
  <si>
    <t>更新购机补贴资金（万元）</t>
  </si>
  <si>
    <t>报废更新补贴资金合计（万元）</t>
  </si>
  <si>
    <t>受益农户数（户）</t>
  </si>
  <si>
    <t>试点县</t>
  </si>
  <si>
    <t>报废机械台数（台）</t>
  </si>
  <si>
    <t>更新机械台数（台）</t>
  </si>
  <si>
    <t xml:space="preserve"> </t>
  </si>
  <si>
    <t>章丘</t>
  </si>
  <si>
    <t>文登</t>
  </si>
  <si>
    <t>报废台数</t>
  </si>
  <si>
    <t>报废无牌证机具台数</t>
  </si>
  <si>
    <t>总数</t>
  </si>
  <si>
    <t>拖拉机</t>
  </si>
  <si>
    <t>联合收</t>
  </si>
  <si>
    <t>荣成</t>
  </si>
  <si>
    <t>全省</t>
  </si>
  <si>
    <t>利津</t>
  </si>
  <si>
    <t>莱州</t>
  </si>
  <si>
    <t>蓬莱</t>
  </si>
  <si>
    <t>五莲</t>
  </si>
  <si>
    <t>成武</t>
  </si>
  <si>
    <t>鄄城</t>
  </si>
  <si>
    <t>费县</t>
  </si>
  <si>
    <t>临沭</t>
  </si>
  <si>
    <t>兰陵</t>
  </si>
  <si>
    <t>兰山</t>
  </si>
  <si>
    <t>沂南</t>
  </si>
  <si>
    <t>平邑</t>
  </si>
  <si>
    <t>陵城</t>
  </si>
  <si>
    <t>临邑</t>
  </si>
  <si>
    <t>齐河</t>
  </si>
  <si>
    <t>平原</t>
  </si>
  <si>
    <t>夏津</t>
  </si>
  <si>
    <t>武城</t>
  </si>
  <si>
    <t>乐陵</t>
  </si>
  <si>
    <t>临朐</t>
  </si>
  <si>
    <t>昌邑</t>
  </si>
  <si>
    <t>坊子</t>
  </si>
  <si>
    <t>寒亭</t>
  </si>
  <si>
    <t>禹城</t>
  </si>
  <si>
    <t>其他</t>
  </si>
  <si>
    <t>临清</t>
  </si>
  <si>
    <t>茌平</t>
  </si>
  <si>
    <t>东阿</t>
  </si>
  <si>
    <t>东昌府</t>
  </si>
  <si>
    <t>高唐</t>
  </si>
  <si>
    <t>单位：   山东省农机局                                                              日期：2017.9.22</t>
  </si>
  <si>
    <t>联合收割机</t>
  </si>
  <si>
    <t>报废机械（台）</t>
  </si>
  <si>
    <t>更新机械（台）</t>
  </si>
  <si>
    <t>无牌证报废（台）</t>
  </si>
  <si>
    <t>各试点县报废更新补贴工作进展情况</t>
  </si>
  <si>
    <t>设立回收企业数（个）</t>
  </si>
  <si>
    <t>薛城</t>
  </si>
  <si>
    <t>台儿庄</t>
  </si>
  <si>
    <t>附件1</t>
  </si>
  <si>
    <t>高青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</si>
</sst>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2"/>
      <name val="宋体"/>
      <family val="0"/>
    </font>
    <font>
      <sz val="9"/>
      <name val="宋体"/>
      <family val="0"/>
    </font>
    <font>
      <sz val="12"/>
      <name val="楷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9" sqref="A9"/>
    </sheetView>
  </sheetViews>
  <sheetFormatPr defaultColWidth="9.00390625" defaultRowHeight="14.25"/>
  <cols>
    <col min="1" max="1" width="9.25390625" style="0" customWidth="1"/>
    <col min="2" max="2" width="7.875" style="0" customWidth="1"/>
    <col min="3" max="3" width="7.25390625" style="0" customWidth="1"/>
    <col min="4" max="4" width="7.375" style="0" customWidth="1"/>
    <col min="5" max="7" width="6.625" style="0" customWidth="1"/>
    <col min="8" max="8" width="6.75390625" style="0" customWidth="1"/>
    <col min="9" max="9" width="7.125" style="0" customWidth="1"/>
    <col min="10" max="10" width="7.25390625" style="0" customWidth="1"/>
    <col min="11" max="11" width="5.50390625" style="0" customWidth="1"/>
    <col min="12" max="12" width="8.375" style="0" customWidth="1"/>
    <col min="13" max="13" width="8.25390625" style="0" customWidth="1"/>
    <col min="14" max="14" width="8.875" style="0" customWidth="1"/>
    <col min="15" max="15" width="6.75390625" style="0" customWidth="1"/>
    <col min="16" max="16" width="7.50390625" style="0" customWidth="1"/>
  </cols>
  <sheetData>
    <row r="1" spans="1:16" ht="27" customHeight="1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ht="63.75" customHeight="1">
      <c r="A2" s="32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"/>
    </row>
    <row r="3" spans="1:17" ht="20.25" customHeight="1">
      <c r="A3" s="21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</row>
    <row r="4" spans="1:16" ht="45.75" customHeight="1">
      <c r="A4" s="35" t="s">
        <v>6</v>
      </c>
      <c r="B4" s="28" t="s">
        <v>51</v>
      </c>
      <c r="C4" s="29"/>
      <c r="D4" s="30"/>
      <c r="E4" s="28" t="s">
        <v>53</v>
      </c>
      <c r="F4" s="29"/>
      <c r="G4" s="30"/>
      <c r="H4" s="28" t="s">
        <v>52</v>
      </c>
      <c r="I4" s="29"/>
      <c r="J4" s="29"/>
      <c r="K4" s="30"/>
      <c r="L4" s="26" t="s">
        <v>4</v>
      </c>
      <c r="M4" s="26" t="s">
        <v>2</v>
      </c>
      <c r="N4" s="26" t="s">
        <v>3</v>
      </c>
      <c r="O4" s="26" t="s">
        <v>5</v>
      </c>
      <c r="P4" s="34" t="s">
        <v>55</v>
      </c>
    </row>
    <row r="5" spans="1:18" ht="81" customHeight="1">
      <c r="A5" s="36"/>
      <c r="B5" s="20" t="s">
        <v>14</v>
      </c>
      <c r="C5" s="20" t="s">
        <v>15</v>
      </c>
      <c r="D5" s="20" t="s">
        <v>50</v>
      </c>
      <c r="E5" s="20" t="s">
        <v>14</v>
      </c>
      <c r="F5" s="20" t="s">
        <v>15</v>
      </c>
      <c r="G5" s="20" t="s">
        <v>16</v>
      </c>
      <c r="H5" s="20" t="s">
        <v>14</v>
      </c>
      <c r="I5" s="20" t="s">
        <v>15</v>
      </c>
      <c r="J5" s="20" t="s">
        <v>50</v>
      </c>
      <c r="K5" s="23" t="s">
        <v>43</v>
      </c>
      <c r="L5" s="27"/>
      <c r="M5" s="27"/>
      <c r="N5" s="27"/>
      <c r="O5" s="27"/>
      <c r="P5" s="34"/>
      <c r="Q5" s="3"/>
      <c r="R5" t="s">
        <v>9</v>
      </c>
    </row>
    <row r="6" spans="1:17" ht="28.5" customHeight="1">
      <c r="A6" s="4" t="s">
        <v>10</v>
      </c>
      <c r="B6" s="4">
        <v>108</v>
      </c>
      <c r="C6" s="4">
        <v>10</v>
      </c>
      <c r="D6" s="4">
        <v>98</v>
      </c>
      <c r="E6" s="4">
        <v>105</v>
      </c>
      <c r="F6" s="4">
        <v>10</v>
      </c>
      <c r="G6" s="4">
        <v>95</v>
      </c>
      <c r="H6" s="4">
        <v>109</v>
      </c>
      <c r="I6" s="4">
        <v>49</v>
      </c>
      <c r="J6" s="4">
        <v>58</v>
      </c>
      <c r="K6" s="4">
        <v>2</v>
      </c>
      <c r="L6" s="4">
        <v>416.554</v>
      </c>
      <c r="M6" s="4">
        <v>70.75</v>
      </c>
      <c r="N6" s="4">
        <v>345.804</v>
      </c>
      <c r="O6" s="4">
        <v>108</v>
      </c>
      <c r="P6" s="22">
        <v>1</v>
      </c>
      <c r="Q6" s="3"/>
    </row>
    <row r="7" spans="1:17" ht="28.5" customHeight="1">
      <c r="A7" s="4" t="s">
        <v>59</v>
      </c>
      <c r="B7" s="4">
        <v>69</v>
      </c>
      <c r="C7" s="4">
        <v>0</v>
      </c>
      <c r="D7" s="4">
        <v>69</v>
      </c>
      <c r="E7" s="4">
        <v>64</v>
      </c>
      <c r="F7" s="4">
        <v>0</v>
      </c>
      <c r="G7" s="4">
        <v>64</v>
      </c>
      <c r="H7" s="4">
        <v>69</v>
      </c>
      <c r="I7" s="4">
        <v>25</v>
      </c>
      <c r="J7" s="4">
        <v>44</v>
      </c>
      <c r="K7" s="4"/>
      <c r="L7" s="4">
        <v>314.137</v>
      </c>
      <c r="M7" s="4">
        <v>35.5</v>
      </c>
      <c r="N7" s="4">
        <v>278.637</v>
      </c>
      <c r="O7" s="4">
        <v>69</v>
      </c>
      <c r="P7" s="13">
        <v>2</v>
      </c>
      <c r="Q7" s="3"/>
    </row>
    <row r="8" spans="1:16" ht="24.75" customHeight="1">
      <c r="A8" s="4" t="s">
        <v>56</v>
      </c>
      <c r="B8" s="4">
        <v>144</v>
      </c>
      <c r="C8" s="4">
        <v>91</v>
      </c>
      <c r="D8" s="4">
        <v>53</v>
      </c>
      <c r="E8" s="4">
        <v>142</v>
      </c>
      <c r="F8" s="4">
        <v>91</v>
      </c>
      <c r="G8" s="4">
        <v>51</v>
      </c>
      <c r="H8" s="4">
        <v>144</v>
      </c>
      <c r="I8" s="4">
        <v>90</v>
      </c>
      <c r="J8" s="4">
        <v>28</v>
      </c>
      <c r="K8" s="4">
        <v>26</v>
      </c>
      <c r="L8" s="4">
        <v>343.66</v>
      </c>
      <c r="M8" s="4">
        <v>52.15</v>
      </c>
      <c r="N8" s="4">
        <v>291.51</v>
      </c>
      <c r="O8" s="4">
        <v>141</v>
      </c>
      <c r="P8" s="22">
        <v>1</v>
      </c>
    </row>
    <row r="9" spans="1:16" ht="24.75" customHeight="1">
      <c r="A9" s="4" t="s">
        <v>57</v>
      </c>
      <c r="B9" s="4">
        <v>199</v>
      </c>
      <c r="C9" s="4">
        <v>117</v>
      </c>
      <c r="D9" s="4">
        <v>82</v>
      </c>
      <c r="E9" s="4">
        <v>196</v>
      </c>
      <c r="F9" s="4">
        <v>117</v>
      </c>
      <c r="G9" s="4">
        <v>79</v>
      </c>
      <c r="H9" s="4">
        <v>198</v>
      </c>
      <c r="I9" s="4">
        <v>52</v>
      </c>
      <c r="J9" s="4">
        <v>135</v>
      </c>
      <c r="K9" s="4">
        <v>11</v>
      </c>
      <c r="L9" s="4">
        <v>531.708</v>
      </c>
      <c r="M9" s="4">
        <v>107.4</v>
      </c>
      <c r="N9" s="4">
        <v>424.31</v>
      </c>
      <c r="O9" s="4">
        <v>187</v>
      </c>
      <c r="P9" s="22">
        <v>1</v>
      </c>
    </row>
    <row r="10" spans="1:16" ht="24.75" customHeight="1">
      <c r="A10" s="4" t="s">
        <v>19</v>
      </c>
      <c r="B10" s="4">
        <v>146</v>
      </c>
      <c r="C10" s="4">
        <v>129</v>
      </c>
      <c r="D10" s="4">
        <v>17</v>
      </c>
      <c r="E10" s="4">
        <v>146</v>
      </c>
      <c r="F10" s="4">
        <v>129</v>
      </c>
      <c r="G10" s="4">
        <v>17</v>
      </c>
      <c r="H10" s="4">
        <v>146</v>
      </c>
      <c r="I10" s="4">
        <v>81</v>
      </c>
      <c r="J10" s="4">
        <v>65</v>
      </c>
      <c r="K10" s="4"/>
      <c r="L10" s="4">
        <v>545.286</v>
      </c>
      <c r="M10" s="4">
        <v>69.85</v>
      </c>
      <c r="N10" s="4">
        <v>475.436</v>
      </c>
      <c r="O10" s="4">
        <v>123</v>
      </c>
      <c r="P10" s="22">
        <v>1</v>
      </c>
    </row>
    <row r="11" spans="1:18" ht="24.75" customHeight="1">
      <c r="A11" s="4" t="s">
        <v>20</v>
      </c>
      <c r="B11" s="4">
        <v>223</v>
      </c>
      <c r="C11" s="4">
        <v>107</v>
      </c>
      <c r="D11" s="4">
        <v>116</v>
      </c>
      <c r="E11" s="4">
        <v>0</v>
      </c>
      <c r="F11" s="4">
        <v>0</v>
      </c>
      <c r="G11" s="4">
        <v>0</v>
      </c>
      <c r="H11" s="4">
        <v>223</v>
      </c>
      <c r="I11" s="4">
        <v>173</v>
      </c>
      <c r="J11" s="4">
        <v>50</v>
      </c>
      <c r="K11" s="4"/>
      <c r="L11" s="4">
        <v>676.3</v>
      </c>
      <c r="M11" s="4">
        <v>98.2</v>
      </c>
      <c r="N11" s="4">
        <v>578.1</v>
      </c>
      <c r="O11" s="4">
        <v>192</v>
      </c>
      <c r="P11" s="22">
        <v>1</v>
      </c>
      <c r="Q11" s="15"/>
      <c r="R11" s="14"/>
    </row>
    <row r="12" spans="1:18" ht="24.75" customHeight="1">
      <c r="A12" s="4" t="s">
        <v>21</v>
      </c>
      <c r="B12" s="4">
        <v>111</v>
      </c>
      <c r="C12" s="4">
        <v>108</v>
      </c>
      <c r="D12" s="4">
        <v>3</v>
      </c>
      <c r="E12" s="4">
        <v>111</v>
      </c>
      <c r="F12" s="4">
        <v>108</v>
      </c>
      <c r="G12" s="4">
        <v>3</v>
      </c>
      <c r="H12" s="4">
        <v>111</v>
      </c>
      <c r="I12" s="4">
        <v>10</v>
      </c>
      <c r="J12" s="4">
        <v>5</v>
      </c>
      <c r="K12" s="4">
        <v>96</v>
      </c>
      <c r="L12" s="4">
        <v>62.996</v>
      </c>
      <c r="M12" s="4">
        <v>10.85</v>
      </c>
      <c r="N12" s="4">
        <v>52.146</v>
      </c>
      <c r="O12" s="4">
        <v>109</v>
      </c>
      <c r="P12" s="22">
        <v>1</v>
      </c>
      <c r="Q12" s="15"/>
      <c r="R12" s="14"/>
    </row>
    <row r="13" spans="1:16" ht="24.75" customHeight="1">
      <c r="A13" s="4" t="s">
        <v>38</v>
      </c>
      <c r="B13" s="4">
        <v>63</v>
      </c>
      <c r="C13" s="4">
        <v>22</v>
      </c>
      <c r="D13" s="4">
        <v>41</v>
      </c>
      <c r="E13" s="4">
        <v>63</v>
      </c>
      <c r="F13" s="4">
        <v>22</v>
      </c>
      <c r="G13" s="4">
        <v>41</v>
      </c>
      <c r="H13" s="4">
        <v>63</v>
      </c>
      <c r="I13" s="4">
        <v>43</v>
      </c>
      <c r="J13" s="4">
        <v>19</v>
      </c>
      <c r="K13" s="4">
        <v>1</v>
      </c>
      <c r="L13" s="4">
        <v>260.798</v>
      </c>
      <c r="M13" s="4">
        <v>39.85</v>
      </c>
      <c r="N13" s="4">
        <v>220.948</v>
      </c>
      <c r="O13" s="4">
        <v>56</v>
      </c>
      <c r="P13" s="22">
        <v>1</v>
      </c>
    </row>
    <row r="14" spans="1:16" ht="24.75" customHeight="1">
      <c r="A14" s="4" t="s">
        <v>39</v>
      </c>
      <c r="B14" s="4">
        <v>80</v>
      </c>
      <c r="C14" s="4">
        <v>30</v>
      </c>
      <c r="D14" s="4">
        <v>50</v>
      </c>
      <c r="E14" s="4">
        <v>80</v>
      </c>
      <c r="F14" s="4">
        <v>30</v>
      </c>
      <c r="G14" s="4">
        <v>50</v>
      </c>
      <c r="H14" s="4">
        <v>80</v>
      </c>
      <c r="I14" s="4">
        <v>42</v>
      </c>
      <c r="J14" s="4">
        <v>38</v>
      </c>
      <c r="K14" s="4"/>
      <c r="L14" s="4">
        <v>313.716</v>
      </c>
      <c r="M14" s="4">
        <v>33.8</v>
      </c>
      <c r="N14" s="4">
        <v>279.916</v>
      </c>
      <c r="O14" s="4">
        <v>80</v>
      </c>
      <c r="P14" s="22">
        <v>1</v>
      </c>
    </row>
    <row r="15" spans="1:16" ht="24.75" customHeight="1">
      <c r="A15" s="4" t="s">
        <v>40</v>
      </c>
      <c r="B15" s="4">
        <v>90</v>
      </c>
      <c r="C15" s="4">
        <v>61</v>
      </c>
      <c r="D15" s="4">
        <v>29</v>
      </c>
      <c r="E15" s="4">
        <v>90</v>
      </c>
      <c r="F15" s="4">
        <v>61</v>
      </c>
      <c r="G15" s="4">
        <v>29</v>
      </c>
      <c r="H15" s="4">
        <v>90</v>
      </c>
      <c r="I15" s="4">
        <v>52</v>
      </c>
      <c r="J15" s="4">
        <v>38</v>
      </c>
      <c r="K15" s="4"/>
      <c r="L15" s="4">
        <v>320.372</v>
      </c>
      <c r="M15" s="4">
        <v>56.35</v>
      </c>
      <c r="N15" s="4">
        <v>264.022</v>
      </c>
      <c r="O15" s="4">
        <v>82</v>
      </c>
      <c r="P15" s="22">
        <v>1</v>
      </c>
    </row>
    <row r="16" spans="1:16" ht="24.75" customHeight="1">
      <c r="A16" s="4" t="s">
        <v>41</v>
      </c>
      <c r="B16" s="4">
        <v>80</v>
      </c>
      <c r="C16" s="4">
        <v>31</v>
      </c>
      <c r="D16" s="4">
        <v>49</v>
      </c>
      <c r="E16" s="4">
        <v>78</v>
      </c>
      <c r="F16" s="4">
        <v>31</v>
      </c>
      <c r="G16" s="4">
        <v>47</v>
      </c>
      <c r="H16" s="4">
        <v>80</v>
      </c>
      <c r="I16" s="4">
        <v>42</v>
      </c>
      <c r="J16" s="4">
        <v>38</v>
      </c>
      <c r="K16" s="4"/>
      <c r="L16" s="4">
        <v>399.416</v>
      </c>
      <c r="M16" s="4">
        <v>61.15</v>
      </c>
      <c r="N16" s="4">
        <v>338.266</v>
      </c>
      <c r="O16" s="4">
        <v>73</v>
      </c>
      <c r="P16" s="22">
        <v>1</v>
      </c>
    </row>
    <row r="17" spans="1:16" ht="24.75" customHeight="1">
      <c r="A17" s="4" t="s">
        <v>11</v>
      </c>
      <c r="B17" s="4">
        <v>10</v>
      </c>
      <c r="C17" s="4">
        <v>4</v>
      </c>
      <c r="D17" s="4">
        <v>6</v>
      </c>
      <c r="E17" s="4">
        <v>10</v>
      </c>
      <c r="F17" s="4">
        <v>4</v>
      </c>
      <c r="G17" s="4">
        <v>6</v>
      </c>
      <c r="H17" s="4">
        <v>10</v>
      </c>
      <c r="I17" s="4">
        <v>9</v>
      </c>
      <c r="J17" s="4">
        <v>1</v>
      </c>
      <c r="K17" s="4"/>
      <c r="L17" s="4">
        <v>26.256</v>
      </c>
      <c r="M17" s="4">
        <v>4.95</v>
      </c>
      <c r="N17" s="4">
        <v>21.306</v>
      </c>
      <c r="O17" s="4">
        <v>10</v>
      </c>
      <c r="P17" s="22">
        <v>1</v>
      </c>
    </row>
    <row r="18" spans="1:16" ht="24.75" customHeight="1">
      <c r="A18" s="4" t="s">
        <v>17</v>
      </c>
      <c r="B18" s="4">
        <v>67</v>
      </c>
      <c r="C18" s="4">
        <v>60</v>
      </c>
      <c r="D18" s="4">
        <v>7</v>
      </c>
      <c r="E18" s="4">
        <v>67</v>
      </c>
      <c r="F18" s="4">
        <v>60</v>
      </c>
      <c r="G18" s="4">
        <v>7</v>
      </c>
      <c r="H18" s="4">
        <v>67</v>
      </c>
      <c r="I18" s="4">
        <v>57</v>
      </c>
      <c r="J18" s="4">
        <v>10</v>
      </c>
      <c r="K18" s="4"/>
      <c r="L18" s="4">
        <v>153.402</v>
      </c>
      <c r="M18" s="4">
        <v>9.15</v>
      </c>
      <c r="N18" s="4">
        <v>144.252</v>
      </c>
      <c r="O18" s="4">
        <v>62</v>
      </c>
      <c r="P18" s="22">
        <v>1</v>
      </c>
    </row>
    <row r="19" spans="1:16" ht="24.75" customHeight="1">
      <c r="A19" s="4" t="s">
        <v>22</v>
      </c>
      <c r="B19" s="4">
        <v>40</v>
      </c>
      <c r="C19" s="4">
        <v>9</v>
      </c>
      <c r="D19" s="4">
        <v>31</v>
      </c>
      <c r="E19" s="4">
        <v>39</v>
      </c>
      <c r="F19" s="4">
        <v>9</v>
      </c>
      <c r="G19" s="4">
        <v>30</v>
      </c>
      <c r="H19" s="4">
        <v>40</v>
      </c>
      <c r="I19" s="4">
        <v>23</v>
      </c>
      <c r="J19" s="4">
        <v>17</v>
      </c>
      <c r="K19" s="4"/>
      <c r="L19" s="4">
        <v>196.29</v>
      </c>
      <c r="M19" s="4">
        <v>42</v>
      </c>
      <c r="N19" s="4">
        <v>154.29</v>
      </c>
      <c r="O19" s="4">
        <v>32</v>
      </c>
      <c r="P19" s="22">
        <v>1</v>
      </c>
    </row>
    <row r="20" spans="1:16" ht="24.75" customHeight="1">
      <c r="A20" s="4" t="s">
        <v>25</v>
      </c>
      <c r="B20" s="4">
        <v>1</v>
      </c>
      <c r="C20" s="4">
        <v>1</v>
      </c>
      <c r="D20" s="4">
        <v>0</v>
      </c>
      <c r="E20" s="4">
        <v>1</v>
      </c>
      <c r="F20" s="4">
        <v>1</v>
      </c>
      <c r="G20" s="4">
        <v>0</v>
      </c>
      <c r="H20" s="4">
        <v>1</v>
      </c>
      <c r="I20" s="4">
        <v>0</v>
      </c>
      <c r="J20" s="4">
        <v>1</v>
      </c>
      <c r="K20" s="4"/>
      <c r="L20" s="4">
        <v>3.54</v>
      </c>
      <c r="M20" s="4">
        <v>0.5</v>
      </c>
      <c r="N20" s="4">
        <v>3.04</v>
      </c>
      <c r="O20" s="4">
        <v>1</v>
      </c>
      <c r="P20" s="22">
        <v>1</v>
      </c>
    </row>
    <row r="21" spans="1:16" ht="24.75" customHeight="1">
      <c r="A21" s="4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4">
        <v>0</v>
      </c>
      <c r="M21" s="4">
        <v>0</v>
      </c>
      <c r="N21" s="4">
        <v>0</v>
      </c>
      <c r="O21" s="4">
        <v>0</v>
      </c>
      <c r="P21" s="22">
        <v>0</v>
      </c>
    </row>
    <row r="22" spans="1:16" ht="27" customHeight="1">
      <c r="A22" s="4" t="s">
        <v>27</v>
      </c>
      <c r="B22" s="4">
        <v>339</v>
      </c>
      <c r="C22" s="4">
        <v>301</v>
      </c>
      <c r="D22" s="4">
        <v>38</v>
      </c>
      <c r="E22" s="4">
        <v>336</v>
      </c>
      <c r="F22" s="4">
        <v>300</v>
      </c>
      <c r="G22" s="4">
        <v>36</v>
      </c>
      <c r="H22" s="4">
        <v>339</v>
      </c>
      <c r="I22" s="4">
        <v>262</v>
      </c>
      <c r="J22" s="4">
        <v>77</v>
      </c>
      <c r="K22" s="4"/>
      <c r="L22" s="4">
        <v>981.47</v>
      </c>
      <c r="M22" s="4">
        <v>33.2</v>
      </c>
      <c r="N22" s="4">
        <v>948.27</v>
      </c>
      <c r="O22" s="4">
        <v>339</v>
      </c>
      <c r="P22" s="22">
        <v>2</v>
      </c>
    </row>
    <row r="23" spans="1:16" ht="27.75" customHeight="1">
      <c r="A23" s="4" t="s">
        <v>28</v>
      </c>
      <c r="B23" s="4">
        <v>32</v>
      </c>
      <c r="C23" s="4">
        <v>7</v>
      </c>
      <c r="D23" s="4">
        <v>25</v>
      </c>
      <c r="E23" s="4">
        <v>36</v>
      </c>
      <c r="F23" s="4">
        <v>14</v>
      </c>
      <c r="G23" s="4">
        <v>22</v>
      </c>
      <c r="H23" s="4">
        <v>32</v>
      </c>
      <c r="I23" s="4">
        <v>18</v>
      </c>
      <c r="J23" s="4">
        <v>14</v>
      </c>
      <c r="K23" s="4"/>
      <c r="L23" s="4">
        <v>114.307</v>
      </c>
      <c r="M23" s="4">
        <v>17.35</v>
      </c>
      <c r="N23" s="4">
        <v>96.957</v>
      </c>
      <c r="O23" s="4">
        <v>28</v>
      </c>
      <c r="P23" s="22">
        <v>2</v>
      </c>
    </row>
    <row r="24" spans="1:16" ht="27" customHeight="1">
      <c r="A24" s="4" t="s">
        <v>29</v>
      </c>
      <c r="B24" s="4">
        <v>15</v>
      </c>
      <c r="C24" s="4">
        <v>11</v>
      </c>
      <c r="D24" s="4">
        <v>4</v>
      </c>
      <c r="E24" s="4">
        <v>15</v>
      </c>
      <c r="F24" s="4">
        <v>11</v>
      </c>
      <c r="G24" s="4">
        <v>4</v>
      </c>
      <c r="H24" s="4">
        <v>15</v>
      </c>
      <c r="I24" s="4">
        <v>13</v>
      </c>
      <c r="J24" s="4">
        <v>2</v>
      </c>
      <c r="K24" s="4"/>
      <c r="L24" s="4">
        <v>37.429</v>
      </c>
      <c r="M24" s="4">
        <v>8.95</v>
      </c>
      <c r="N24" s="4">
        <v>28.479</v>
      </c>
      <c r="O24" s="4">
        <v>15</v>
      </c>
      <c r="P24" s="22">
        <v>2</v>
      </c>
    </row>
    <row r="25" spans="1:16" ht="24.75" customHeight="1">
      <c r="A25" s="4" t="s">
        <v>30</v>
      </c>
      <c r="B25" s="4">
        <v>4</v>
      </c>
      <c r="C25" s="4">
        <v>1</v>
      </c>
      <c r="D25" s="4">
        <v>3</v>
      </c>
      <c r="E25" s="4">
        <v>1</v>
      </c>
      <c r="F25" s="4">
        <v>0</v>
      </c>
      <c r="G25" s="4">
        <v>1</v>
      </c>
      <c r="H25" s="4">
        <v>4</v>
      </c>
      <c r="I25" s="4">
        <v>1</v>
      </c>
      <c r="J25" s="4">
        <v>3</v>
      </c>
      <c r="K25" s="4"/>
      <c r="L25" s="4">
        <v>14.23</v>
      </c>
      <c r="M25" s="4">
        <v>1.8</v>
      </c>
      <c r="N25" s="4">
        <v>12.43</v>
      </c>
      <c r="O25" s="4">
        <v>4</v>
      </c>
      <c r="P25" s="22">
        <v>2</v>
      </c>
    </row>
    <row r="26" spans="1:16" ht="24.75" customHeight="1">
      <c r="A26" s="5" t="s">
        <v>31</v>
      </c>
      <c r="B26" s="5">
        <v>147</v>
      </c>
      <c r="C26" s="4">
        <v>22</v>
      </c>
      <c r="D26" s="4">
        <v>125</v>
      </c>
      <c r="E26" s="4">
        <v>145</v>
      </c>
      <c r="F26" s="4">
        <v>22</v>
      </c>
      <c r="G26" s="4">
        <v>123</v>
      </c>
      <c r="H26" s="4">
        <v>147</v>
      </c>
      <c r="I26" s="4">
        <v>49</v>
      </c>
      <c r="J26" s="4">
        <v>98</v>
      </c>
      <c r="K26" s="4"/>
      <c r="L26" s="4">
        <v>581.613</v>
      </c>
      <c r="M26" s="4">
        <v>102.35</v>
      </c>
      <c r="N26" s="4">
        <v>479.263</v>
      </c>
      <c r="O26" s="4">
        <v>139</v>
      </c>
      <c r="P26" s="22">
        <v>1</v>
      </c>
    </row>
    <row r="27" spans="1:16" ht="24.75" customHeight="1">
      <c r="A27" s="5" t="s">
        <v>32</v>
      </c>
      <c r="B27" s="4">
        <v>175</v>
      </c>
      <c r="C27" s="4">
        <v>90</v>
      </c>
      <c r="D27" s="4">
        <v>85</v>
      </c>
      <c r="E27" s="4">
        <v>175</v>
      </c>
      <c r="F27" s="4">
        <v>90</v>
      </c>
      <c r="G27" s="4">
        <v>85</v>
      </c>
      <c r="H27" s="4">
        <v>175</v>
      </c>
      <c r="I27" s="4">
        <v>100</v>
      </c>
      <c r="J27" s="4">
        <v>75</v>
      </c>
      <c r="K27" s="4"/>
      <c r="L27" s="4">
        <v>590.263</v>
      </c>
      <c r="M27" s="4">
        <v>61.4</v>
      </c>
      <c r="N27" s="4">
        <v>528.863</v>
      </c>
      <c r="O27" s="4">
        <v>175</v>
      </c>
      <c r="P27" s="22">
        <v>1</v>
      </c>
    </row>
    <row r="28" spans="1:16" ht="24.75" customHeight="1">
      <c r="A28" s="4" t="s">
        <v>33</v>
      </c>
      <c r="B28" s="4">
        <v>159</v>
      </c>
      <c r="C28" s="4">
        <v>85</v>
      </c>
      <c r="D28" s="4">
        <v>74</v>
      </c>
      <c r="E28" s="4">
        <v>159</v>
      </c>
      <c r="F28" s="4">
        <v>85</v>
      </c>
      <c r="G28" s="4">
        <v>74</v>
      </c>
      <c r="H28" s="4">
        <v>159</v>
      </c>
      <c r="I28" s="4">
        <v>69</v>
      </c>
      <c r="J28" s="4">
        <v>90</v>
      </c>
      <c r="K28" s="4"/>
      <c r="L28" s="4">
        <v>522.75</v>
      </c>
      <c r="M28" s="4">
        <v>60.8</v>
      </c>
      <c r="N28" s="4">
        <v>461.95</v>
      </c>
      <c r="O28" s="4">
        <v>157</v>
      </c>
      <c r="P28" s="22">
        <v>1</v>
      </c>
    </row>
    <row r="29" spans="1:16" ht="24.75" customHeight="1">
      <c r="A29" s="4" t="s">
        <v>34</v>
      </c>
      <c r="B29" s="4">
        <v>162</v>
      </c>
      <c r="C29" s="4">
        <v>63</v>
      </c>
      <c r="D29" s="4">
        <v>99</v>
      </c>
      <c r="E29" s="4">
        <v>162</v>
      </c>
      <c r="F29" s="4">
        <v>63</v>
      </c>
      <c r="G29" s="4">
        <v>99</v>
      </c>
      <c r="H29" s="4">
        <v>162</v>
      </c>
      <c r="I29" s="4">
        <v>92</v>
      </c>
      <c r="J29" s="4">
        <v>70</v>
      </c>
      <c r="K29" s="4"/>
      <c r="L29" s="4">
        <v>527.759</v>
      </c>
      <c r="M29" s="4">
        <v>72.4</v>
      </c>
      <c r="N29" s="4">
        <v>455.359</v>
      </c>
      <c r="O29" s="4">
        <v>151</v>
      </c>
      <c r="P29" s="22">
        <v>1</v>
      </c>
    </row>
    <row r="30" spans="1:16" ht="24.75" customHeight="1">
      <c r="A30" s="4" t="s">
        <v>35</v>
      </c>
      <c r="B30" s="4">
        <v>284</v>
      </c>
      <c r="C30" s="4">
        <v>93</v>
      </c>
      <c r="D30" s="4">
        <v>191</v>
      </c>
      <c r="E30" s="4">
        <v>284</v>
      </c>
      <c r="F30" s="4">
        <v>93</v>
      </c>
      <c r="G30" s="4">
        <v>191</v>
      </c>
      <c r="H30" s="4">
        <v>284</v>
      </c>
      <c r="I30" s="4">
        <v>148</v>
      </c>
      <c r="J30" s="4">
        <v>136</v>
      </c>
      <c r="K30" s="4"/>
      <c r="L30" s="4">
        <v>979.358</v>
      </c>
      <c r="M30" s="4">
        <v>170.55</v>
      </c>
      <c r="N30" s="4">
        <v>808.808</v>
      </c>
      <c r="O30" s="4">
        <v>284</v>
      </c>
      <c r="P30" s="22">
        <v>1</v>
      </c>
    </row>
    <row r="31" spans="1:16" ht="24.75" customHeight="1">
      <c r="A31" s="4" t="s">
        <v>36</v>
      </c>
      <c r="B31" s="4">
        <v>122</v>
      </c>
      <c r="C31" s="4">
        <v>52</v>
      </c>
      <c r="D31" s="4">
        <v>70</v>
      </c>
      <c r="E31" s="4">
        <v>122</v>
      </c>
      <c r="F31" s="4">
        <v>52</v>
      </c>
      <c r="G31" s="4">
        <v>70</v>
      </c>
      <c r="H31" s="4">
        <v>122</v>
      </c>
      <c r="I31" s="4">
        <v>52</v>
      </c>
      <c r="J31" s="4">
        <v>70</v>
      </c>
      <c r="K31" s="4"/>
      <c r="L31" s="4">
        <v>512.267</v>
      </c>
      <c r="M31" s="4">
        <v>72.65</v>
      </c>
      <c r="N31" s="4">
        <v>439.617</v>
      </c>
      <c r="O31" s="4">
        <v>118</v>
      </c>
      <c r="P31" s="22">
        <v>1</v>
      </c>
    </row>
    <row r="32" spans="1:16" ht="24.75" customHeight="1">
      <c r="A32" s="4" t="s">
        <v>37</v>
      </c>
      <c r="B32" s="5">
        <v>354</v>
      </c>
      <c r="C32" s="4">
        <v>80</v>
      </c>
      <c r="D32" s="4">
        <v>274</v>
      </c>
      <c r="E32" s="4">
        <v>355</v>
      </c>
      <c r="F32" s="4">
        <v>80</v>
      </c>
      <c r="G32" s="4">
        <v>275</v>
      </c>
      <c r="H32" s="4">
        <v>354</v>
      </c>
      <c r="I32" s="4">
        <v>158</v>
      </c>
      <c r="J32" s="4">
        <v>196</v>
      </c>
      <c r="K32" s="4"/>
      <c r="L32" s="4">
        <v>1307.746</v>
      </c>
      <c r="M32" s="4">
        <v>237.4</v>
      </c>
      <c r="N32" s="4">
        <v>1070.346</v>
      </c>
      <c r="O32" s="4">
        <v>354</v>
      </c>
      <c r="P32" s="22">
        <v>1</v>
      </c>
    </row>
    <row r="33" spans="1:16" ht="24.75" customHeight="1">
      <c r="A33" s="4" t="s">
        <v>42</v>
      </c>
      <c r="B33" s="4">
        <v>116</v>
      </c>
      <c r="C33" s="4">
        <v>20</v>
      </c>
      <c r="D33" s="4">
        <v>96</v>
      </c>
      <c r="E33" s="4">
        <v>111</v>
      </c>
      <c r="F33" s="4">
        <v>20</v>
      </c>
      <c r="G33" s="4">
        <v>91</v>
      </c>
      <c r="H33" s="4">
        <v>116</v>
      </c>
      <c r="I33" s="4">
        <v>40</v>
      </c>
      <c r="J33" s="4">
        <v>71</v>
      </c>
      <c r="K33" s="4">
        <v>5</v>
      </c>
      <c r="L33" s="4">
        <v>374.496</v>
      </c>
      <c r="M33" s="4">
        <v>54.3</v>
      </c>
      <c r="N33" s="4">
        <v>320.196</v>
      </c>
      <c r="O33" s="4">
        <v>115</v>
      </c>
      <c r="P33" s="22">
        <v>1</v>
      </c>
    </row>
    <row r="34" spans="1:16" ht="24.75" customHeight="1">
      <c r="A34" s="4" t="s">
        <v>44</v>
      </c>
      <c r="B34" s="4">
        <v>136</v>
      </c>
      <c r="C34" s="4">
        <v>40</v>
      </c>
      <c r="D34" s="4">
        <v>96</v>
      </c>
      <c r="E34" s="4">
        <v>136</v>
      </c>
      <c r="F34" s="4">
        <v>40</v>
      </c>
      <c r="G34" s="4">
        <v>96</v>
      </c>
      <c r="H34" s="4">
        <v>136</v>
      </c>
      <c r="I34" s="4">
        <v>58</v>
      </c>
      <c r="J34" s="4">
        <v>78</v>
      </c>
      <c r="K34" s="4"/>
      <c r="L34" s="4">
        <v>482.376</v>
      </c>
      <c r="M34" s="4">
        <v>71.6</v>
      </c>
      <c r="N34" s="4">
        <v>410.776</v>
      </c>
      <c r="O34" s="4">
        <v>136</v>
      </c>
      <c r="P34" s="22">
        <v>2</v>
      </c>
    </row>
    <row r="35" spans="1:16" ht="24.75" customHeight="1">
      <c r="A35" s="4" t="s">
        <v>45</v>
      </c>
      <c r="B35" s="4">
        <v>180</v>
      </c>
      <c r="C35" s="4">
        <v>57</v>
      </c>
      <c r="D35" s="4">
        <v>123</v>
      </c>
      <c r="E35" s="4">
        <v>180</v>
      </c>
      <c r="F35" s="4">
        <v>57</v>
      </c>
      <c r="G35" s="4">
        <v>123</v>
      </c>
      <c r="H35" s="4">
        <v>180</v>
      </c>
      <c r="I35" s="4">
        <v>74</v>
      </c>
      <c r="J35" s="4">
        <v>106</v>
      </c>
      <c r="K35" s="4"/>
      <c r="L35" s="4">
        <v>614.173</v>
      </c>
      <c r="M35" s="4">
        <v>63.95</v>
      </c>
      <c r="N35" s="4">
        <v>550.223</v>
      </c>
      <c r="O35" s="4">
        <v>174</v>
      </c>
      <c r="P35" s="22">
        <v>1</v>
      </c>
    </row>
    <row r="36" spans="1:16" ht="24.75" customHeight="1">
      <c r="A36" s="4" t="s">
        <v>46</v>
      </c>
      <c r="B36" s="4">
        <v>296</v>
      </c>
      <c r="C36" s="4">
        <v>202</v>
      </c>
      <c r="D36" s="4">
        <v>94</v>
      </c>
      <c r="E36" s="4">
        <v>296</v>
      </c>
      <c r="F36" s="4">
        <v>202</v>
      </c>
      <c r="G36" s="4">
        <v>94</v>
      </c>
      <c r="H36" s="4">
        <v>296</v>
      </c>
      <c r="I36" s="4">
        <v>114</v>
      </c>
      <c r="J36" s="4">
        <v>182</v>
      </c>
      <c r="K36" s="4"/>
      <c r="L36" s="4">
        <v>1166.657</v>
      </c>
      <c r="M36" s="4">
        <v>90.25</v>
      </c>
      <c r="N36" s="4">
        <v>1076.407</v>
      </c>
      <c r="O36" s="4">
        <v>296</v>
      </c>
      <c r="P36" s="22">
        <v>1</v>
      </c>
    </row>
    <row r="37" spans="1:16" ht="29.25" customHeight="1">
      <c r="A37" s="4" t="s">
        <v>47</v>
      </c>
      <c r="B37" s="4">
        <v>116</v>
      </c>
      <c r="C37" s="4">
        <v>35</v>
      </c>
      <c r="D37" s="4">
        <v>81</v>
      </c>
      <c r="E37" s="4">
        <v>116</v>
      </c>
      <c r="F37" s="4">
        <v>35</v>
      </c>
      <c r="G37" s="4">
        <v>80</v>
      </c>
      <c r="H37" s="4">
        <v>116</v>
      </c>
      <c r="I37" s="4">
        <v>45</v>
      </c>
      <c r="J37" s="4">
        <v>71</v>
      </c>
      <c r="K37" s="4"/>
      <c r="L37" s="4">
        <v>398.546</v>
      </c>
      <c r="M37" s="4">
        <v>48.7</v>
      </c>
      <c r="N37" s="4">
        <v>349.846</v>
      </c>
      <c r="O37" s="4">
        <v>116</v>
      </c>
      <c r="P37" s="22">
        <v>1</v>
      </c>
    </row>
    <row r="38" spans="1:16" ht="29.25" customHeight="1">
      <c r="A38" s="4" t="s">
        <v>48</v>
      </c>
      <c r="B38" s="4">
        <v>154</v>
      </c>
      <c r="C38" s="4">
        <v>17</v>
      </c>
      <c r="D38" s="4">
        <v>137</v>
      </c>
      <c r="E38" s="4">
        <v>154</v>
      </c>
      <c r="F38" s="4">
        <v>15</v>
      </c>
      <c r="G38" s="4">
        <v>139</v>
      </c>
      <c r="H38" s="4">
        <v>154</v>
      </c>
      <c r="I38" s="4">
        <v>70</v>
      </c>
      <c r="J38" s="4">
        <v>84</v>
      </c>
      <c r="K38" s="4"/>
      <c r="L38" s="4">
        <v>496.832</v>
      </c>
      <c r="M38" s="4">
        <v>68.4</v>
      </c>
      <c r="N38" s="4">
        <v>428.432</v>
      </c>
      <c r="O38" s="4">
        <v>147</v>
      </c>
      <c r="P38" s="22">
        <v>2</v>
      </c>
    </row>
    <row r="39" spans="1:16" ht="29.25" customHeight="1">
      <c r="A39" s="4" t="s">
        <v>23</v>
      </c>
      <c r="B39" s="4">
        <v>158</v>
      </c>
      <c r="C39" s="4">
        <v>99</v>
      </c>
      <c r="D39" s="4">
        <v>59</v>
      </c>
      <c r="E39" s="4">
        <v>155</v>
      </c>
      <c r="F39" s="4">
        <v>97</v>
      </c>
      <c r="G39" s="4">
        <v>58</v>
      </c>
      <c r="H39" s="4">
        <v>158</v>
      </c>
      <c r="I39" s="4">
        <v>110</v>
      </c>
      <c r="J39" s="4">
        <v>48</v>
      </c>
      <c r="K39" s="4"/>
      <c r="L39" s="4">
        <v>440</v>
      </c>
      <c r="M39" s="4">
        <v>45</v>
      </c>
      <c r="N39" s="4">
        <v>395</v>
      </c>
      <c r="O39" s="4">
        <v>156</v>
      </c>
      <c r="P39" s="22">
        <v>1</v>
      </c>
    </row>
    <row r="40" spans="1:16" ht="27" customHeight="1">
      <c r="A40" s="4" t="s">
        <v>24</v>
      </c>
      <c r="B40" s="4">
        <v>76</v>
      </c>
      <c r="C40" s="4">
        <v>10</v>
      </c>
      <c r="D40" s="4">
        <v>66</v>
      </c>
      <c r="E40" s="4">
        <v>71</v>
      </c>
      <c r="F40" s="4">
        <v>10</v>
      </c>
      <c r="G40" s="4">
        <v>61</v>
      </c>
      <c r="H40" s="4">
        <v>76</v>
      </c>
      <c r="I40" s="4">
        <v>21</v>
      </c>
      <c r="J40" s="4">
        <v>55</v>
      </c>
      <c r="K40" s="4"/>
      <c r="L40" s="4">
        <v>357.448</v>
      </c>
      <c r="M40" s="4">
        <v>42.6</v>
      </c>
      <c r="N40" s="4">
        <v>314.848</v>
      </c>
      <c r="O40" s="4">
        <v>76</v>
      </c>
      <c r="P40" s="22">
        <v>1</v>
      </c>
    </row>
    <row r="41" spans="1:16" ht="25.5" customHeight="1">
      <c r="A41" s="24" t="s">
        <v>18</v>
      </c>
      <c r="B41" s="25">
        <f>SUM(B6:B40)</f>
        <v>4456</v>
      </c>
      <c r="C41" s="25">
        <f aca="true" t="shared" si="0" ref="C41:O41">SUM(C6:C40)</f>
        <v>2065</v>
      </c>
      <c r="D41" s="25">
        <f t="shared" si="0"/>
        <v>2391</v>
      </c>
      <c r="E41" s="25">
        <f t="shared" si="0"/>
        <v>4201</v>
      </c>
      <c r="F41" s="25">
        <f t="shared" si="0"/>
        <v>1959</v>
      </c>
      <c r="G41" s="25">
        <f t="shared" si="0"/>
        <v>2241</v>
      </c>
      <c r="H41" s="25">
        <f t="shared" si="0"/>
        <v>4456</v>
      </c>
      <c r="I41" s="25">
        <f t="shared" si="0"/>
        <v>2242</v>
      </c>
      <c r="J41" s="25">
        <f t="shared" si="0"/>
        <v>2073</v>
      </c>
      <c r="K41" s="25">
        <f t="shared" si="0"/>
        <v>141</v>
      </c>
      <c r="L41" s="25">
        <f t="shared" si="0"/>
        <v>15064.151</v>
      </c>
      <c r="M41" s="25">
        <f t="shared" si="0"/>
        <v>2016.1000000000001</v>
      </c>
      <c r="N41" s="25">
        <f t="shared" si="0"/>
        <v>13048.053000000002</v>
      </c>
      <c r="O41" s="25">
        <f t="shared" si="0"/>
        <v>4305</v>
      </c>
      <c r="P41" s="5">
        <v>41</v>
      </c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sheetProtection/>
  <mergeCells count="11">
    <mergeCell ref="N4:N5"/>
    <mergeCell ref="M4:M5"/>
    <mergeCell ref="H4:K4"/>
    <mergeCell ref="A1:P1"/>
    <mergeCell ref="A2:P2"/>
    <mergeCell ref="L4:L5"/>
    <mergeCell ref="P4:P5"/>
    <mergeCell ref="B4:D4"/>
    <mergeCell ref="A4:A5"/>
    <mergeCell ref="E4:G4"/>
    <mergeCell ref="O4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selection activeCell="F30" sqref="F30"/>
    </sheetView>
  </sheetViews>
  <sheetFormatPr defaultColWidth="9.00390625" defaultRowHeight="14.25"/>
  <sheetData>
    <row r="1" spans="1:15" ht="14.25">
      <c r="A1" s="35" t="s">
        <v>6</v>
      </c>
      <c r="B1" s="28" t="s">
        <v>7</v>
      </c>
      <c r="C1" s="29"/>
      <c r="D1" s="30"/>
      <c r="E1" s="28" t="s">
        <v>13</v>
      </c>
      <c r="F1" s="29"/>
      <c r="G1" s="30"/>
      <c r="H1" s="17" t="s">
        <v>8</v>
      </c>
      <c r="I1" s="18"/>
      <c r="J1" s="19"/>
      <c r="K1" s="16"/>
      <c r="L1" s="26" t="s">
        <v>4</v>
      </c>
      <c r="M1" s="26" t="s">
        <v>2</v>
      </c>
      <c r="N1" s="26" t="s">
        <v>3</v>
      </c>
      <c r="O1" s="26" t="s">
        <v>5</v>
      </c>
    </row>
    <row r="2" spans="1:15" ht="42.75">
      <c r="A2" s="36"/>
      <c r="B2" s="7" t="s">
        <v>12</v>
      </c>
      <c r="C2" s="2" t="s">
        <v>0</v>
      </c>
      <c r="D2" s="2" t="s">
        <v>1</v>
      </c>
      <c r="E2" s="2" t="s">
        <v>14</v>
      </c>
      <c r="F2" s="2" t="s">
        <v>15</v>
      </c>
      <c r="G2" s="2" t="s">
        <v>16</v>
      </c>
      <c r="H2" s="2" t="s">
        <v>8</v>
      </c>
      <c r="I2" s="2" t="s">
        <v>0</v>
      </c>
      <c r="J2" s="2" t="s">
        <v>1</v>
      </c>
      <c r="K2" s="10" t="s">
        <v>43</v>
      </c>
      <c r="L2" s="27"/>
      <c r="M2" s="27"/>
      <c r="N2" s="27"/>
      <c r="O2" s="27"/>
    </row>
    <row r="3" spans="1:15" ht="14.25">
      <c r="A3" s="9" t="s">
        <v>18</v>
      </c>
      <c r="B3" s="9">
        <v>4456</v>
      </c>
      <c r="C3" s="10">
        <v>2065</v>
      </c>
      <c r="D3" s="10">
        <v>2391</v>
      </c>
      <c r="E3" s="10">
        <v>4201</v>
      </c>
      <c r="F3" s="10">
        <v>1959</v>
      </c>
      <c r="G3" s="10">
        <v>2241</v>
      </c>
      <c r="H3" s="10">
        <v>4456</v>
      </c>
      <c r="I3" s="2">
        <v>2242</v>
      </c>
      <c r="J3" s="2">
        <v>2073</v>
      </c>
      <c r="K3" s="2">
        <v>141</v>
      </c>
      <c r="L3" s="8">
        <v>15064.151</v>
      </c>
      <c r="M3" s="12">
        <v>2016.1000000000001</v>
      </c>
      <c r="N3" s="11">
        <v>13048.053000000002</v>
      </c>
      <c r="O3" s="12">
        <v>4305</v>
      </c>
    </row>
  </sheetData>
  <sheetProtection/>
  <mergeCells count="7">
    <mergeCell ref="O1:O2"/>
    <mergeCell ref="A1:A2"/>
    <mergeCell ref="B1:D1"/>
    <mergeCell ref="E1:G1"/>
    <mergeCell ref="L1:L2"/>
    <mergeCell ref="M1:M2"/>
    <mergeCell ref="N1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2017-10-16T01:50:39Z</cp:lastPrinted>
  <dcterms:created xsi:type="dcterms:W3CDTF">2015-06-25T02:37:02Z</dcterms:created>
  <dcterms:modified xsi:type="dcterms:W3CDTF">2017-10-16T01:57:39Z</dcterms:modified>
  <cp:category/>
  <cp:version/>
  <cp:contentType/>
  <cp:contentStatus/>
</cp:coreProperties>
</file>